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1" i="1"/>
  <c r="E21"/>
  <c r="F21"/>
  <c r="G21"/>
  <c r="H21"/>
  <c r="I21"/>
  <c r="J21"/>
  <c r="C21"/>
  <c r="B20"/>
  <c r="B19"/>
  <c r="B18"/>
  <c r="B17"/>
  <c r="B16"/>
  <c r="B15"/>
  <c r="B14"/>
  <c r="B13"/>
  <c r="B12"/>
  <c r="B11"/>
  <c r="B21" l="1"/>
</calcChain>
</file>

<file path=xl/sharedStrings.xml><?xml version="1.0" encoding="utf-8"?>
<sst xmlns="http://schemas.openxmlformats.org/spreadsheetml/2006/main" count="27" uniqueCount="27">
  <si>
    <t>Всего</t>
  </si>
  <si>
    <t>Шелопугинское</t>
  </si>
  <si>
    <t>Глинянское</t>
  </si>
  <si>
    <t>В-Шахтаминское</t>
  </si>
  <si>
    <t>Н-Шахтаминское</t>
  </si>
  <si>
    <t>Копунское</t>
  </si>
  <si>
    <t>Мироновское</t>
  </si>
  <si>
    <t>М-Тонтойское</t>
  </si>
  <si>
    <t>Шивиинское</t>
  </si>
  <si>
    <t>ИТОГО</t>
  </si>
  <si>
    <t xml:space="preserve">Приложение 21 </t>
  </si>
  <si>
    <t>к решению Совета</t>
  </si>
  <si>
    <t xml:space="preserve">муниципального района </t>
  </si>
  <si>
    <t>1)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Федерации;</t>
  </si>
  <si>
    <t>наименование</t>
  </si>
  <si>
    <t>объем межбюджетных трансфертов, тыс. рублей</t>
  </si>
  <si>
    <t>2) постановка на учет и обеспечение проживающих в поселении и нуждающихся в жилых помещениях малоимущих граждан жилыми помещениями, осуществление муниципального жилищного контроля</t>
  </si>
  <si>
    <t>3) создание условий для предоставления транспортных услуг населению и организация транспортного обслуживания населения в границах поселения;</t>
  </si>
  <si>
    <t>4) участие в предупреждении и ликвидации последствий чрезвычайных ситуаций в границах поселения;</t>
  </si>
  <si>
    <t>5) организация библиотечного обслуживания населения, комплектование и обеспечение сохранности библиотечных фондов библиотек поселения;</t>
  </si>
  <si>
    <t>6) 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поселения;</t>
  </si>
  <si>
    <t>7) организация сбора и вывоза бытовых отходов и мусора;</t>
  </si>
  <si>
    <t>8) организация ритуальных услуг и содержание мест захоронения;</t>
  </si>
  <si>
    <t xml:space="preserve">9) осуществление в пределах, установленных водным законодательством РФ, полномочий собственника водных объектов общего пользования для личных и бытовых нужд, включая обеспечение свободного доступа граждан к водным объектам общего пользования и их береговым полосам; </t>
  </si>
  <si>
    <t>10)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полиции;</t>
  </si>
  <si>
    <t xml:space="preserve">от  12.2019 г №  </t>
  </si>
  <si>
    <t>Межбюджетные трансферты, передаваемые бюджетам сельских поселений на осуществление части  полномочий по решению вопросов местного значения  в соответствии с заключенными соглашениями  на 2020 год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</si>
</sst>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2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justify" vertical="top"/>
    </xf>
    <xf numFmtId="0" fontId="1" fillId="2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horizontal="right" vertical="center"/>
    </xf>
    <xf numFmtId="164" fontId="5" fillId="2" borderId="2" xfId="1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topLeftCell="A16" zoomScale="75" zoomScaleNormal="75" workbookViewId="0">
      <selection activeCell="B21" sqref="B21"/>
    </sheetView>
  </sheetViews>
  <sheetFormatPr defaultRowHeight="15"/>
  <cols>
    <col min="1" max="1" width="80" customWidth="1"/>
    <col min="2" max="2" width="15.85546875" customWidth="1"/>
    <col min="3" max="10" width="23.28515625" customWidth="1"/>
  </cols>
  <sheetData>
    <row r="1" spans="1:10">
      <c r="I1" s="19" t="s">
        <v>10</v>
      </c>
      <c r="J1" s="19"/>
    </row>
    <row r="2" spans="1:10">
      <c r="I2" s="19" t="s">
        <v>11</v>
      </c>
      <c r="J2" s="19"/>
    </row>
    <row r="3" spans="1:10">
      <c r="I3" s="19" t="s">
        <v>12</v>
      </c>
      <c r="J3" s="19"/>
    </row>
    <row r="4" spans="1:10">
      <c r="I4" s="19" t="s">
        <v>25</v>
      </c>
      <c r="J4" s="19"/>
    </row>
    <row r="5" spans="1:10">
      <c r="I5" s="2"/>
      <c r="J5" s="2"/>
    </row>
    <row r="6" spans="1:10" ht="75.75" customHeight="1">
      <c r="A6" s="18" t="s">
        <v>26</v>
      </c>
      <c r="B6" s="18"/>
      <c r="C6" s="18"/>
      <c r="D6" s="18"/>
      <c r="E6" s="18"/>
      <c r="F6" s="18"/>
      <c r="G6" s="18"/>
      <c r="H6" s="18"/>
      <c r="I6" s="18"/>
      <c r="J6" s="18"/>
    </row>
    <row r="8" spans="1:10" ht="27" customHeight="1">
      <c r="A8" s="14" t="s">
        <v>14</v>
      </c>
      <c r="B8" s="14" t="s">
        <v>0</v>
      </c>
      <c r="C8" s="17" t="s">
        <v>15</v>
      </c>
      <c r="D8" s="17"/>
      <c r="E8" s="17"/>
      <c r="F8" s="17"/>
      <c r="G8" s="17"/>
      <c r="H8" s="17"/>
      <c r="I8" s="17"/>
      <c r="J8" s="17"/>
    </row>
    <row r="9" spans="1:10" ht="111.75" customHeight="1">
      <c r="A9" s="15"/>
      <c r="B9" s="16"/>
      <c r="C9" s="5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</row>
    <row r="10" spans="1:10" ht="18.75">
      <c r="A10" s="6">
        <v>1</v>
      </c>
      <c r="B10" s="6">
        <v>2</v>
      </c>
      <c r="C10" s="7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ht="116.25" customHeight="1">
      <c r="A11" s="1" t="s">
        <v>13</v>
      </c>
      <c r="B11" s="12">
        <f>SUM(C11:J11)</f>
        <v>259.79999999999995</v>
      </c>
      <c r="C11" s="8">
        <v>38.799999999999997</v>
      </c>
      <c r="D11" s="9">
        <v>10.8</v>
      </c>
      <c r="E11" s="9">
        <v>95.8</v>
      </c>
      <c r="F11" s="9">
        <v>21</v>
      </c>
      <c r="G11" s="9">
        <v>31.9</v>
      </c>
      <c r="H11" s="9">
        <v>20.100000000000001</v>
      </c>
      <c r="I11" s="9">
        <v>15.7</v>
      </c>
      <c r="J11" s="9">
        <v>25.7</v>
      </c>
    </row>
    <row r="12" spans="1:10" ht="78" customHeight="1">
      <c r="A12" s="3" t="s">
        <v>16</v>
      </c>
      <c r="B12" s="13">
        <f>SUM(C12:J12)</f>
        <v>2.4</v>
      </c>
      <c r="C12" s="8">
        <v>0.3</v>
      </c>
      <c r="D12" s="9">
        <v>0.3</v>
      </c>
      <c r="E12" s="9">
        <v>0.3</v>
      </c>
      <c r="F12" s="9">
        <v>0.3</v>
      </c>
      <c r="G12" s="9">
        <v>0.3</v>
      </c>
      <c r="H12" s="9">
        <v>0.3</v>
      </c>
      <c r="I12" s="9">
        <v>0.3</v>
      </c>
      <c r="J12" s="9">
        <v>0.3</v>
      </c>
    </row>
    <row r="13" spans="1:10" ht="80.25" customHeight="1">
      <c r="A13" s="1" t="s">
        <v>17</v>
      </c>
      <c r="B13" s="12">
        <f>SUM(C13:J13)</f>
        <v>33.299999999999997</v>
      </c>
      <c r="C13" s="10">
        <v>33.299999999999997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</row>
    <row r="14" spans="1:10" ht="61.5" customHeight="1">
      <c r="A14" s="1" t="s">
        <v>18</v>
      </c>
      <c r="B14" s="12">
        <f t="shared" ref="B14:B16" si="0">SUM(C14:J14)</f>
        <v>249.6</v>
      </c>
      <c r="C14" s="9">
        <v>50.7</v>
      </c>
      <c r="D14" s="9">
        <v>33</v>
      </c>
      <c r="E14" s="9">
        <v>25</v>
      </c>
      <c r="F14" s="9">
        <v>33.799999999999997</v>
      </c>
      <c r="G14" s="9">
        <v>24.7</v>
      </c>
      <c r="H14" s="9">
        <v>24.3</v>
      </c>
      <c r="I14" s="9">
        <v>28.2</v>
      </c>
      <c r="J14" s="9">
        <v>29.9</v>
      </c>
    </row>
    <row r="15" spans="1:10" ht="81" customHeight="1">
      <c r="A15" s="1" t="s">
        <v>19</v>
      </c>
      <c r="B15" s="12">
        <f t="shared" si="0"/>
        <v>493.4</v>
      </c>
      <c r="C15" s="8">
        <v>31.5</v>
      </c>
      <c r="D15" s="8">
        <v>29.9</v>
      </c>
      <c r="E15" s="8">
        <v>278.2</v>
      </c>
      <c r="F15" s="8">
        <v>51.7</v>
      </c>
      <c r="G15" s="8">
        <v>30.4</v>
      </c>
      <c r="H15" s="8">
        <v>27</v>
      </c>
      <c r="I15" s="8">
        <v>15.1</v>
      </c>
      <c r="J15" s="8">
        <v>29.6</v>
      </c>
    </row>
    <row r="16" spans="1:10" ht="133.5" customHeight="1">
      <c r="A16" s="1" t="s">
        <v>20</v>
      </c>
      <c r="B16" s="12">
        <f t="shared" si="0"/>
        <v>74</v>
      </c>
      <c r="C16" s="9">
        <v>24.6</v>
      </c>
      <c r="D16" s="9">
        <v>7.2</v>
      </c>
      <c r="E16" s="9">
        <v>6.2</v>
      </c>
      <c r="F16" s="9">
        <v>3.1</v>
      </c>
      <c r="G16" s="9">
        <v>15.4</v>
      </c>
      <c r="H16" s="9">
        <v>5.0999999999999996</v>
      </c>
      <c r="I16" s="9">
        <v>6.2</v>
      </c>
      <c r="J16" s="9">
        <v>6.2</v>
      </c>
    </row>
    <row r="17" spans="1:10" ht="56.25" customHeight="1">
      <c r="A17" s="1" t="s">
        <v>21</v>
      </c>
      <c r="B17" s="12">
        <f t="shared" ref="B17:B21" si="1">SUM(C17:J17)</f>
        <v>106.60000000000001</v>
      </c>
      <c r="C17" s="9">
        <v>0</v>
      </c>
      <c r="D17" s="9">
        <v>5.2</v>
      </c>
      <c r="E17" s="9">
        <v>9.9</v>
      </c>
      <c r="F17" s="9">
        <v>10.199999999999999</v>
      </c>
      <c r="G17" s="9">
        <v>29.1</v>
      </c>
      <c r="H17" s="9">
        <v>15.5</v>
      </c>
      <c r="I17" s="9">
        <v>20.399999999999999</v>
      </c>
      <c r="J17" s="9">
        <v>16.3</v>
      </c>
    </row>
    <row r="18" spans="1:10" ht="48" customHeight="1">
      <c r="A18" s="1" t="s">
        <v>22</v>
      </c>
      <c r="B18" s="12">
        <f t="shared" si="1"/>
        <v>101.69999999999999</v>
      </c>
      <c r="C18" s="9">
        <v>26.5</v>
      </c>
      <c r="D18" s="9">
        <v>6.7</v>
      </c>
      <c r="E18" s="9">
        <v>5.8</v>
      </c>
      <c r="F18" s="9">
        <v>9.6</v>
      </c>
      <c r="G18" s="9">
        <v>15.9</v>
      </c>
      <c r="H18" s="9">
        <v>11.3</v>
      </c>
      <c r="I18" s="9">
        <v>12.6</v>
      </c>
      <c r="J18" s="9">
        <v>13.3</v>
      </c>
    </row>
    <row r="19" spans="1:10" ht="126" customHeight="1">
      <c r="A19" s="1" t="s">
        <v>23</v>
      </c>
      <c r="B19" s="12">
        <f t="shared" si="1"/>
        <v>19.7</v>
      </c>
      <c r="C19" s="8">
        <v>5.0999999999999996</v>
      </c>
      <c r="D19" s="9">
        <v>1.6</v>
      </c>
      <c r="E19" s="9">
        <v>2.1</v>
      </c>
      <c r="F19" s="9">
        <v>2.1</v>
      </c>
      <c r="G19" s="9">
        <v>3.1</v>
      </c>
      <c r="H19" s="9">
        <v>2.1</v>
      </c>
      <c r="I19" s="9">
        <v>2.1</v>
      </c>
      <c r="J19" s="9">
        <v>1.5</v>
      </c>
    </row>
    <row r="20" spans="1:10" ht="74.25" customHeight="1">
      <c r="A20" s="1" t="s">
        <v>24</v>
      </c>
      <c r="B20" s="12">
        <f t="shared" si="1"/>
        <v>5.9999999999999991</v>
      </c>
      <c r="C20" s="8">
        <v>0</v>
      </c>
      <c r="D20" s="9">
        <v>0.8</v>
      </c>
      <c r="E20" s="9">
        <v>1.2</v>
      </c>
      <c r="F20" s="9">
        <v>0.8</v>
      </c>
      <c r="G20" s="9">
        <v>0.8</v>
      </c>
      <c r="H20" s="9">
        <v>0.8</v>
      </c>
      <c r="I20" s="9">
        <v>0.8</v>
      </c>
      <c r="J20" s="9">
        <v>0.8</v>
      </c>
    </row>
    <row r="21" spans="1:10" ht="41.25" customHeight="1">
      <c r="A21" s="4" t="s">
        <v>9</v>
      </c>
      <c r="B21" s="11">
        <f t="shared" si="1"/>
        <v>1346.5</v>
      </c>
      <c r="C21" s="11">
        <f>C11+C13+C14+C15+C16+C17+C18+C19+C20+C12</f>
        <v>210.8</v>
      </c>
      <c r="D21" s="11">
        <f t="shared" ref="D21:J21" si="2">D11+D13+D14+D15+D16+D17+D18+D19+D20+D12</f>
        <v>95.499999999999986</v>
      </c>
      <c r="E21" s="11">
        <f t="shared" si="2"/>
        <v>424.5</v>
      </c>
      <c r="F21" s="11">
        <f t="shared" si="2"/>
        <v>132.60000000000002</v>
      </c>
      <c r="G21" s="11">
        <f t="shared" si="2"/>
        <v>151.60000000000002</v>
      </c>
      <c r="H21" s="11">
        <f t="shared" si="2"/>
        <v>106.49999999999999</v>
      </c>
      <c r="I21" s="11">
        <f t="shared" si="2"/>
        <v>101.39999999999998</v>
      </c>
      <c r="J21" s="11">
        <f t="shared" si="2"/>
        <v>123.59999999999998</v>
      </c>
    </row>
  </sheetData>
  <mergeCells count="8">
    <mergeCell ref="A8:A9"/>
    <mergeCell ref="B8:B9"/>
    <mergeCell ref="C8:J8"/>
    <mergeCell ref="A6:J6"/>
    <mergeCell ref="I1:J1"/>
    <mergeCell ref="I2:J2"/>
    <mergeCell ref="I3:J3"/>
    <mergeCell ref="I4:J4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2018-11-30T00:52:13Z</cp:lastPrinted>
  <dcterms:created xsi:type="dcterms:W3CDTF">2018-11-30T00:42:57Z</dcterms:created>
  <dcterms:modified xsi:type="dcterms:W3CDTF">2019-11-24T22:52:24Z</dcterms:modified>
</cp:coreProperties>
</file>